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2" windowWidth="24780" windowHeight="12036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8" i="1" l="1"/>
  <c r="F17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F15" i="1" l="1"/>
  <c r="F14" i="1" l="1"/>
  <c r="F13" i="1"/>
  <c r="F12" i="1"/>
  <c r="F18" i="1" l="1"/>
  <c r="F27" i="1" l="1"/>
  <c r="F26" i="1"/>
  <c r="F25" i="1"/>
  <c r="F24" i="1"/>
  <c r="F23" i="1"/>
  <c r="F10" i="1" l="1"/>
  <c r="F16" i="1"/>
  <c r="F11" i="1"/>
  <c r="A6" i="1"/>
  <c r="F6" i="1" l="1"/>
  <c r="F7" i="1"/>
  <c r="F8" i="1"/>
  <c r="F32" i="1" s="1"/>
  <c r="F9" i="1"/>
  <c r="F19" i="1"/>
  <c r="F20" i="1"/>
  <c r="F21" i="1"/>
  <c r="F22" i="1"/>
  <c r="F5" i="1"/>
</calcChain>
</file>

<file path=xl/sharedStrings.xml><?xml version="1.0" encoding="utf-8"?>
<sst xmlns="http://schemas.openxmlformats.org/spreadsheetml/2006/main" count="57" uniqueCount="36">
  <si>
    <t>položka</t>
  </si>
  <si>
    <t>název</t>
  </si>
  <si>
    <t>jednotka</t>
  </si>
  <si>
    <t xml:space="preserve">počet </t>
  </si>
  <si>
    <t>jednotk.cena</t>
  </si>
  <si>
    <t>celkem</t>
  </si>
  <si>
    <t>kpl.</t>
  </si>
  <si>
    <t>ks</t>
  </si>
  <si>
    <t>m</t>
  </si>
  <si>
    <t>materiál</t>
  </si>
  <si>
    <t>Šoupě DN 80</t>
  </si>
  <si>
    <t>Zpětná klapka DN 80</t>
  </si>
  <si>
    <t>Těsnící materiál</t>
  </si>
  <si>
    <t>Spojovací materiál</t>
  </si>
  <si>
    <t>Trubka nerezová 84x2mm</t>
  </si>
  <si>
    <t>Příruba převlečná DN80/84</t>
  </si>
  <si>
    <t>Lemový kroužek 84x2mm</t>
  </si>
  <si>
    <t>Koleno 90° 84x2</t>
  </si>
  <si>
    <t>Trubka nerezová 48,3x3mm - pro vodící tyče</t>
  </si>
  <si>
    <t>Tkus 84x2</t>
  </si>
  <si>
    <t>Montáž strojní</t>
  </si>
  <si>
    <t>TP DN80x500</t>
  </si>
  <si>
    <t>Montáž elektro-propojení na místě</t>
  </si>
  <si>
    <t>Výchozí revize</t>
  </si>
  <si>
    <t>Rozpočet - ČSK  Bernartice</t>
  </si>
  <si>
    <t>Nerezová centrická redukce 104/84x2</t>
  </si>
  <si>
    <t>Příruba převlečná DN200/204</t>
  </si>
  <si>
    <t>Lemový kroužek 204x2mm</t>
  </si>
  <si>
    <t>Nerezová centrická redukce 204/104x2</t>
  </si>
  <si>
    <t>Kalové čerpadlo Hidrostal vel.C,  vč. spoušť.zař. , s tvrzeným oběžným kolem</t>
  </si>
  <si>
    <t>Kotevní materiál + nerezové konzole pro potrubí</t>
  </si>
  <si>
    <t>Materiál pro výrobu rozvaděče</t>
  </si>
  <si>
    <t xml:space="preserve">Výroba rozvaděče </t>
  </si>
  <si>
    <t>Hydrostatická sonda</t>
  </si>
  <si>
    <t>cena celkem bez DPH</t>
  </si>
  <si>
    <t>Vyčištění a odstavení ČSK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</si>
</sst>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15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9" xfId="0" applyFont="1" applyBorder="1"/>
    <xf numFmtId="0" fontId="1" fillId="0" borderId="7" xfId="0" applyFont="1" applyBorder="1"/>
    <xf numFmtId="0" fontId="1" fillId="0" borderId="4" xfId="0" applyFont="1" applyFill="1" applyBorder="1"/>
    <xf numFmtId="0" fontId="1" fillId="0" borderId="11" xfId="0" applyFont="1" applyBorder="1"/>
    <xf numFmtId="0" fontId="1" fillId="0" borderId="10" xfId="0" applyFont="1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Border="1" applyAlignment="1"/>
    <xf numFmtId="0" fontId="1" fillId="0" borderId="20" xfId="0" applyFont="1" applyBorder="1" applyAlignment="1"/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3" xfId="0" applyFont="1" applyFill="1" applyBorder="1"/>
    <xf numFmtId="0" fontId="1" fillId="0" borderId="14" xfId="0" applyFont="1" applyFill="1" applyBorder="1"/>
    <xf numFmtId="164" fontId="1" fillId="0" borderId="8" xfId="0" applyNumberFormat="1" applyFont="1" applyBorder="1"/>
    <xf numFmtId="164" fontId="1" fillId="0" borderId="6" xfId="0" applyNumberFormat="1" applyFont="1" applyBorder="1"/>
    <xf numFmtId="164" fontId="1" fillId="0" borderId="9" xfId="0" applyNumberFormat="1" applyFont="1" applyBorder="1"/>
    <xf numFmtId="164" fontId="1" fillId="0" borderId="7" xfId="0" applyNumberFormat="1" applyFont="1" applyBorder="1"/>
    <xf numFmtId="164" fontId="1" fillId="3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F5" sqref="F5"/>
    </sheetView>
  </sheetViews>
  <sheetFormatPr defaultRowHeight="12.6" x14ac:dyDescent="0.2"/>
  <cols>
    <col min="1" max="1" width="8.88671875" style="1"/>
    <col min="2" max="2" width="63.33203125" style="1" customWidth="1"/>
    <col min="3" max="3" width="10" style="1" customWidth="1"/>
    <col min="4" max="4" width="8.6640625" style="1" customWidth="1"/>
    <col min="5" max="5" width="12.6640625" style="1" customWidth="1"/>
    <col min="6" max="6" width="14.33203125" style="1" customWidth="1"/>
    <col min="7" max="16384" width="8.88671875" style="1"/>
  </cols>
  <sheetData>
    <row r="1" spans="1:6" ht="13.2" thickBot="1" x14ac:dyDescent="0.25"/>
    <row r="2" spans="1:6" ht="13.2" thickBot="1" x14ac:dyDescent="0.25">
      <c r="A2" s="2" t="s">
        <v>24</v>
      </c>
      <c r="B2" s="2"/>
      <c r="C2" s="2"/>
      <c r="D2" s="2"/>
      <c r="E2" s="2"/>
      <c r="F2" s="2"/>
    </row>
    <row r="3" spans="1:6" ht="13.2" thickBot="1" x14ac:dyDescent="0.25">
      <c r="A3" s="3" t="s">
        <v>9</v>
      </c>
      <c r="B3" s="4"/>
      <c r="C3" s="5"/>
      <c r="D3" s="6"/>
      <c r="E3" s="7"/>
      <c r="F3" s="8"/>
    </row>
    <row r="4" spans="1:6" ht="13.2" thickBot="1" x14ac:dyDescent="0.25">
      <c r="A4" s="9" t="s">
        <v>0</v>
      </c>
      <c r="B4" s="10" t="s">
        <v>1</v>
      </c>
      <c r="C4" s="11" t="s">
        <v>2</v>
      </c>
      <c r="D4" s="11" t="s">
        <v>3</v>
      </c>
      <c r="E4" s="12" t="s">
        <v>4</v>
      </c>
      <c r="F4" s="9" t="s">
        <v>5</v>
      </c>
    </row>
    <row r="5" spans="1:6" ht="25.2" x14ac:dyDescent="0.2">
      <c r="A5" s="13">
        <v>1</v>
      </c>
      <c r="B5" s="14" t="s">
        <v>29</v>
      </c>
      <c r="C5" s="15" t="s">
        <v>7</v>
      </c>
      <c r="D5" s="15">
        <v>2</v>
      </c>
      <c r="E5" s="31">
        <v>0</v>
      </c>
      <c r="F5" s="32">
        <f>PRODUCT(D5:E5)</f>
        <v>0</v>
      </c>
    </row>
    <row r="6" spans="1:6" x14ac:dyDescent="0.2">
      <c r="A6" s="16">
        <f>A5+1</f>
        <v>2</v>
      </c>
      <c r="B6" s="17" t="s">
        <v>18</v>
      </c>
      <c r="C6" s="18" t="s">
        <v>8</v>
      </c>
      <c r="D6" s="18">
        <v>18</v>
      </c>
      <c r="E6" s="33">
        <v>0</v>
      </c>
      <c r="F6" s="34">
        <f t="shared" ref="F6:F31" si="0">PRODUCT(D6:E6)</f>
        <v>0</v>
      </c>
    </row>
    <row r="7" spans="1:6" x14ac:dyDescent="0.2">
      <c r="A7" s="16">
        <f t="shared" ref="A7:A31" si="1">A6+1</f>
        <v>3</v>
      </c>
      <c r="B7" s="17" t="s">
        <v>14</v>
      </c>
      <c r="C7" s="18" t="s">
        <v>8</v>
      </c>
      <c r="D7" s="18">
        <v>6</v>
      </c>
      <c r="E7" s="33">
        <v>0</v>
      </c>
      <c r="F7" s="34">
        <f t="shared" si="0"/>
        <v>0</v>
      </c>
    </row>
    <row r="8" spans="1:6" x14ac:dyDescent="0.2">
      <c r="A8" s="16">
        <f t="shared" si="1"/>
        <v>4</v>
      </c>
      <c r="B8" s="17" t="s">
        <v>15</v>
      </c>
      <c r="C8" s="18" t="s">
        <v>7</v>
      </c>
      <c r="D8" s="18">
        <v>8</v>
      </c>
      <c r="E8" s="33">
        <v>0</v>
      </c>
      <c r="F8" s="34">
        <f t="shared" si="0"/>
        <v>0</v>
      </c>
    </row>
    <row r="9" spans="1:6" x14ac:dyDescent="0.2">
      <c r="A9" s="16">
        <f t="shared" si="1"/>
        <v>5</v>
      </c>
      <c r="B9" s="17" t="s">
        <v>16</v>
      </c>
      <c r="C9" s="18" t="s">
        <v>7</v>
      </c>
      <c r="D9" s="18">
        <v>8</v>
      </c>
      <c r="E9" s="33">
        <v>0</v>
      </c>
      <c r="F9" s="34">
        <f t="shared" si="0"/>
        <v>0</v>
      </c>
    </row>
    <row r="10" spans="1:6" x14ac:dyDescent="0.2">
      <c r="A10" s="16">
        <f t="shared" si="1"/>
        <v>6</v>
      </c>
      <c r="B10" s="17" t="s">
        <v>17</v>
      </c>
      <c r="C10" s="18" t="s">
        <v>7</v>
      </c>
      <c r="D10" s="18">
        <v>5</v>
      </c>
      <c r="E10" s="33">
        <v>0</v>
      </c>
      <c r="F10" s="34">
        <f t="shared" si="0"/>
        <v>0</v>
      </c>
    </row>
    <row r="11" spans="1:6" x14ac:dyDescent="0.2">
      <c r="A11" s="16">
        <f t="shared" si="1"/>
        <v>7</v>
      </c>
      <c r="B11" s="17" t="s">
        <v>19</v>
      </c>
      <c r="C11" s="18" t="s">
        <v>7</v>
      </c>
      <c r="D11" s="18">
        <v>1</v>
      </c>
      <c r="E11" s="33">
        <v>0</v>
      </c>
      <c r="F11" s="34">
        <f t="shared" si="0"/>
        <v>0</v>
      </c>
    </row>
    <row r="12" spans="1:6" x14ac:dyDescent="0.2">
      <c r="A12" s="16">
        <f t="shared" si="1"/>
        <v>8</v>
      </c>
      <c r="B12" s="17" t="s">
        <v>26</v>
      </c>
      <c r="C12" s="18" t="s">
        <v>7</v>
      </c>
      <c r="D12" s="18">
        <v>1</v>
      </c>
      <c r="E12" s="33">
        <v>0</v>
      </c>
      <c r="F12" s="34">
        <f t="shared" si="0"/>
        <v>0</v>
      </c>
    </row>
    <row r="13" spans="1:6" x14ac:dyDescent="0.2">
      <c r="A13" s="16">
        <f t="shared" si="1"/>
        <v>9</v>
      </c>
      <c r="B13" s="17" t="s">
        <v>27</v>
      </c>
      <c r="C13" s="18" t="s">
        <v>7</v>
      </c>
      <c r="D13" s="18">
        <v>1</v>
      </c>
      <c r="E13" s="33">
        <v>0</v>
      </c>
      <c r="F13" s="34">
        <f t="shared" si="0"/>
        <v>0</v>
      </c>
    </row>
    <row r="14" spans="1:6" x14ac:dyDescent="0.2">
      <c r="A14" s="16">
        <f t="shared" si="1"/>
        <v>10</v>
      </c>
      <c r="B14" s="17" t="s">
        <v>25</v>
      </c>
      <c r="C14" s="18" t="s">
        <v>7</v>
      </c>
      <c r="D14" s="18">
        <v>1</v>
      </c>
      <c r="E14" s="33">
        <v>0</v>
      </c>
      <c r="F14" s="34">
        <f t="shared" si="0"/>
        <v>0</v>
      </c>
    </row>
    <row r="15" spans="1:6" x14ac:dyDescent="0.2">
      <c r="A15" s="16">
        <f t="shared" si="1"/>
        <v>11</v>
      </c>
      <c r="B15" s="17" t="s">
        <v>28</v>
      </c>
      <c r="C15" s="18" t="s">
        <v>7</v>
      </c>
      <c r="D15" s="18">
        <v>1</v>
      </c>
      <c r="E15" s="33">
        <v>0</v>
      </c>
      <c r="F15" s="34">
        <f t="shared" si="0"/>
        <v>0</v>
      </c>
    </row>
    <row r="16" spans="1:6" x14ac:dyDescent="0.2">
      <c r="A16" s="16">
        <f t="shared" si="1"/>
        <v>12</v>
      </c>
      <c r="B16" s="17" t="s">
        <v>10</v>
      </c>
      <c r="C16" s="18" t="s">
        <v>7</v>
      </c>
      <c r="D16" s="18">
        <v>2</v>
      </c>
      <c r="E16" s="33">
        <v>0</v>
      </c>
      <c r="F16" s="34">
        <f t="shared" si="0"/>
        <v>0</v>
      </c>
    </row>
    <row r="17" spans="1:6" x14ac:dyDescent="0.2">
      <c r="A17" s="16">
        <f t="shared" si="1"/>
        <v>13</v>
      </c>
      <c r="B17" s="17" t="s">
        <v>11</v>
      </c>
      <c r="C17" s="18" t="s">
        <v>7</v>
      </c>
      <c r="D17" s="18">
        <v>2</v>
      </c>
      <c r="E17" s="33">
        <v>0</v>
      </c>
      <c r="F17" s="34">
        <f>PRODUCT(D17:E17)</f>
        <v>0</v>
      </c>
    </row>
    <row r="18" spans="1:6" x14ac:dyDescent="0.2">
      <c r="A18" s="16">
        <f t="shared" si="1"/>
        <v>14</v>
      </c>
      <c r="B18" s="17" t="s">
        <v>21</v>
      </c>
      <c r="C18" s="18" t="s">
        <v>7</v>
      </c>
      <c r="D18" s="18">
        <v>2</v>
      </c>
      <c r="E18" s="33">
        <v>0</v>
      </c>
      <c r="F18" s="34">
        <f t="shared" si="0"/>
        <v>0</v>
      </c>
    </row>
    <row r="19" spans="1:6" x14ac:dyDescent="0.2">
      <c r="A19" s="16">
        <f t="shared" si="1"/>
        <v>15</v>
      </c>
      <c r="B19" s="17" t="s">
        <v>13</v>
      </c>
      <c r="C19" s="18" t="s">
        <v>6</v>
      </c>
      <c r="D19" s="18">
        <v>1</v>
      </c>
      <c r="E19" s="33">
        <v>0</v>
      </c>
      <c r="F19" s="34">
        <f t="shared" si="0"/>
        <v>0</v>
      </c>
    </row>
    <row r="20" spans="1:6" x14ac:dyDescent="0.2">
      <c r="A20" s="16">
        <f t="shared" si="1"/>
        <v>16</v>
      </c>
      <c r="B20" s="17" t="s">
        <v>30</v>
      </c>
      <c r="C20" s="18" t="s">
        <v>6</v>
      </c>
      <c r="D20" s="18">
        <v>1</v>
      </c>
      <c r="E20" s="33">
        <v>0</v>
      </c>
      <c r="F20" s="34">
        <f t="shared" si="0"/>
        <v>0</v>
      </c>
    </row>
    <row r="21" spans="1:6" x14ac:dyDescent="0.2">
      <c r="A21" s="16">
        <f t="shared" si="1"/>
        <v>17</v>
      </c>
      <c r="B21" s="17" t="s">
        <v>12</v>
      </c>
      <c r="C21" s="18" t="s">
        <v>6</v>
      </c>
      <c r="D21" s="18">
        <v>1</v>
      </c>
      <c r="E21" s="33">
        <v>0</v>
      </c>
      <c r="F21" s="34">
        <f t="shared" si="0"/>
        <v>0</v>
      </c>
    </row>
    <row r="22" spans="1:6" x14ac:dyDescent="0.2">
      <c r="A22" s="16">
        <f t="shared" si="1"/>
        <v>18</v>
      </c>
      <c r="B22" s="17" t="s">
        <v>20</v>
      </c>
      <c r="C22" s="18" t="s">
        <v>6</v>
      </c>
      <c r="D22" s="18">
        <v>1</v>
      </c>
      <c r="E22" s="33">
        <v>0</v>
      </c>
      <c r="F22" s="34">
        <f t="shared" si="0"/>
        <v>0</v>
      </c>
    </row>
    <row r="23" spans="1:6" x14ac:dyDescent="0.2">
      <c r="A23" s="16">
        <f t="shared" si="1"/>
        <v>19</v>
      </c>
      <c r="B23" s="21" t="s">
        <v>31</v>
      </c>
      <c r="C23" s="18" t="s">
        <v>6</v>
      </c>
      <c r="D23" s="18">
        <v>1</v>
      </c>
      <c r="E23" s="33">
        <v>0</v>
      </c>
      <c r="F23" s="34">
        <f t="shared" si="0"/>
        <v>0</v>
      </c>
    </row>
    <row r="24" spans="1:6" x14ac:dyDescent="0.2">
      <c r="A24" s="16">
        <f t="shared" si="1"/>
        <v>20</v>
      </c>
      <c r="B24" s="21" t="s">
        <v>33</v>
      </c>
      <c r="C24" s="18" t="s">
        <v>7</v>
      </c>
      <c r="D24" s="18">
        <v>1</v>
      </c>
      <c r="E24" s="33">
        <v>0</v>
      </c>
      <c r="F24" s="34">
        <f t="shared" si="0"/>
        <v>0</v>
      </c>
    </row>
    <row r="25" spans="1:6" x14ac:dyDescent="0.2">
      <c r="A25" s="16">
        <f t="shared" si="1"/>
        <v>21</v>
      </c>
      <c r="B25" s="21" t="s">
        <v>32</v>
      </c>
      <c r="C25" s="18" t="s">
        <v>6</v>
      </c>
      <c r="D25" s="18">
        <v>1</v>
      </c>
      <c r="E25" s="33">
        <v>0</v>
      </c>
      <c r="F25" s="34">
        <f t="shared" si="0"/>
        <v>0</v>
      </c>
    </row>
    <row r="26" spans="1:6" x14ac:dyDescent="0.2">
      <c r="A26" s="16">
        <f t="shared" si="1"/>
        <v>22</v>
      </c>
      <c r="B26" s="21" t="s">
        <v>22</v>
      </c>
      <c r="C26" s="18" t="s">
        <v>6</v>
      </c>
      <c r="D26" s="18">
        <v>1</v>
      </c>
      <c r="E26" s="33">
        <v>0</v>
      </c>
      <c r="F26" s="34">
        <f t="shared" si="0"/>
        <v>0</v>
      </c>
    </row>
    <row r="27" spans="1:6" x14ac:dyDescent="0.2">
      <c r="A27" s="16">
        <f t="shared" si="1"/>
        <v>23</v>
      </c>
      <c r="B27" s="21" t="s">
        <v>23</v>
      </c>
      <c r="C27" s="18" t="s">
        <v>6</v>
      </c>
      <c r="D27" s="18">
        <v>1</v>
      </c>
      <c r="E27" s="33">
        <v>0</v>
      </c>
      <c r="F27" s="34">
        <f t="shared" si="0"/>
        <v>0</v>
      </c>
    </row>
    <row r="28" spans="1:6" x14ac:dyDescent="0.2">
      <c r="A28" s="16">
        <f t="shared" si="1"/>
        <v>24</v>
      </c>
      <c r="B28" s="21" t="s">
        <v>35</v>
      </c>
      <c r="C28" s="18" t="s">
        <v>6</v>
      </c>
      <c r="D28" s="18">
        <v>1</v>
      </c>
      <c r="E28" s="33">
        <v>0</v>
      </c>
      <c r="F28" s="34">
        <f>PRODUCT(D28:E28)</f>
        <v>0</v>
      </c>
    </row>
    <row r="29" spans="1:6" x14ac:dyDescent="0.2">
      <c r="A29" s="16">
        <f t="shared" si="1"/>
        <v>25</v>
      </c>
      <c r="B29" s="17"/>
      <c r="C29" s="18"/>
      <c r="D29" s="18"/>
      <c r="E29" s="19"/>
      <c r="F29" s="20"/>
    </row>
    <row r="30" spans="1:6" x14ac:dyDescent="0.2">
      <c r="A30" s="16">
        <f t="shared" si="1"/>
        <v>26</v>
      </c>
      <c r="B30" s="17"/>
      <c r="C30" s="18"/>
      <c r="D30" s="18"/>
      <c r="E30" s="22"/>
      <c r="F30" s="20"/>
    </row>
    <row r="31" spans="1:6" ht="13.2" thickBot="1" x14ac:dyDescent="0.25">
      <c r="A31" s="16">
        <f t="shared" si="1"/>
        <v>27</v>
      </c>
      <c r="B31" s="17"/>
      <c r="C31" s="18"/>
      <c r="D31" s="18"/>
      <c r="E31" s="22"/>
      <c r="F31" s="20"/>
    </row>
    <row r="32" spans="1:6" ht="13.2" thickBot="1" x14ac:dyDescent="0.25">
      <c r="A32" s="16"/>
      <c r="B32" s="23"/>
      <c r="C32" s="24" t="s">
        <v>34</v>
      </c>
      <c r="D32" s="25"/>
      <c r="E32" s="26"/>
      <c r="F32" s="35">
        <f>SUM(F5:F28)</f>
        <v>0</v>
      </c>
    </row>
    <row r="33" spans="1:6" ht="13.2" thickBot="1" x14ac:dyDescent="0.25">
      <c r="A33" s="27"/>
      <c r="B33" s="28"/>
      <c r="C33" s="29"/>
      <c r="D33" s="29"/>
      <c r="E33" s="29"/>
      <c r="F33" s="30"/>
    </row>
  </sheetData>
  <mergeCells count="4">
    <mergeCell ref="A2:F2"/>
    <mergeCell ref="A3:B3"/>
    <mergeCell ref="A33:B33"/>
    <mergeCell ref="C32:E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Boček Pavel</dc:creator>
  <cp:lastModifiedBy>Janovský Jiří</cp:lastModifiedBy>
  <dcterms:created xsi:type="dcterms:W3CDTF">2014-03-18T12:01:54Z</dcterms:created>
  <dcterms:modified xsi:type="dcterms:W3CDTF">2019-02-13T09:06:44Z</dcterms:modified>
</cp:coreProperties>
</file>