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095" windowHeight="10425"/>
  </bookViews>
  <sheets>
    <sheet name="List2" sheetId="2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F26" i="2" l="1"/>
  <c r="H26" i="2"/>
  <c r="I26" i="2"/>
  <c r="F25" i="2"/>
  <c r="I25" i="2" s="1"/>
  <c r="H25" i="2"/>
  <c r="F24" i="2"/>
  <c r="I24" i="2" s="1"/>
  <c r="H24" i="2"/>
  <c r="F23" i="2"/>
  <c r="I23" i="2" s="1"/>
  <c r="H23" i="2"/>
  <c r="F22" i="2"/>
  <c r="I22" i="2" s="1"/>
  <c r="H22" i="2"/>
  <c r="F21" i="2"/>
  <c r="I21" i="2" s="1"/>
  <c r="H21" i="2"/>
  <c r="H20" i="2" l="1"/>
  <c r="F20" i="2"/>
  <c r="H19" i="2"/>
  <c r="F19" i="2"/>
  <c r="H18" i="2"/>
  <c r="F18" i="2"/>
  <c r="I18" i="2" s="1"/>
  <c r="H17" i="2"/>
  <c r="F17" i="2"/>
  <c r="I17" i="2" s="1"/>
  <c r="H16" i="2"/>
  <c r="F16" i="2"/>
  <c r="I16" i="2" s="1"/>
  <c r="I19" i="2" l="1"/>
  <c r="I20" i="2"/>
  <c r="I27" i="2" l="1"/>
</calcChain>
</file>

<file path=xl/sharedStrings.xml><?xml version="1.0" encoding="utf-8"?>
<sst xmlns="http://schemas.openxmlformats.org/spreadsheetml/2006/main" count="58" uniqueCount="40">
  <si>
    <t>p.č.</t>
  </si>
  <si>
    <t>materiál</t>
  </si>
  <si>
    <t>jed.</t>
  </si>
  <si>
    <t>množ.</t>
  </si>
  <si>
    <t>cena mat.j.</t>
  </si>
  <si>
    <t>cena mat.cel.</t>
  </si>
  <si>
    <t>cena mont.j.</t>
  </si>
  <si>
    <t>cena mont.cel.</t>
  </si>
  <si>
    <t>1.</t>
  </si>
  <si>
    <t>2.</t>
  </si>
  <si>
    <t>ks</t>
  </si>
  <si>
    <t>3.</t>
  </si>
  <si>
    <t>4.</t>
  </si>
  <si>
    <t>5.</t>
  </si>
  <si>
    <t>6.</t>
  </si>
  <si>
    <t>7.</t>
  </si>
  <si>
    <t xml:space="preserve"> </t>
  </si>
  <si>
    <t>m</t>
  </si>
  <si>
    <t>8.</t>
  </si>
  <si>
    <t>9.</t>
  </si>
  <si>
    <t>10.</t>
  </si>
  <si>
    <t>11.</t>
  </si>
  <si>
    <t>12.</t>
  </si>
  <si>
    <t xml:space="preserve">VÝKAZ  VÝMĚR - rekapitulace zakázky: </t>
  </si>
  <si>
    <t>Fólie kabelová 300mm</t>
  </si>
  <si>
    <t>CYKY 4x10</t>
  </si>
  <si>
    <t>Hadice KOPOFLEX 50</t>
  </si>
  <si>
    <t>cena cel.</t>
  </si>
  <si>
    <t>spojka kabelová Al/Cu do 4x16/25</t>
  </si>
  <si>
    <t>uzemnění FeZn 10</t>
  </si>
  <si>
    <t>Objednatel:Obec Bernartice</t>
  </si>
  <si>
    <t xml:space="preserve">              -</t>
  </si>
  <si>
    <t>Objekt:</t>
  </si>
  <si>
    <t>Stožár K 6 Z  sadový bezpaticový</t>
  </si>
  <si>
    <t>Stožárová výzbroj SR-481 s krytem</t>
  </si>
  <si>
    <t xml:space="preserve">CYKY 3Cx1,5 </t>
  </si>
  <si>
    <t>Demontáž stáv.sloupů VO odvoz na skládku</t>
  </si>
  <si>
    <t>uzemnění FeZn 30/4</t>
  </si>
  <si>
    <t>montáž výboj.svítidla</t>
  </si>
  <si>
    <t>Akce: Oprava  veřejného osvětlení v ulici V zahrádce Bernartice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</si>
</sst>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0" fillId="0" borderId="0" xfId="0" applyFont="1"/>
    <xf numFmtId="0" fontId="10" fillId="2" borderId="1" xfId="0" applyFont="1" applyFill="1" applyBorder="1"/>
    <xf numFmtId="0" fontId="0" fillId="2" borderId="1" xfId="0" applyFill="1" applyBorder="1"/>
    <xf numFmtId="2" fontId="10" fillId="2" borderId="1" xfId="0" applyNumberFormat="1" applyFont="1" applyFill="1" applyBorder="1"/>
    <xf numFmtId="0" fontId="0" fillId="3" borderId="1" xfId="0" applyFill="1" applyBorder="1"/>
    <xf numFmtId="0" fontId="9" fillId="3" borderId="1" xfId="0" applyFont="1" applyFill="1" applyBorder="1"/>
    <xf numFmtId="2" fontId="8" fillId="3" borderId="1" xfId="0" applyNumberFormat="1" applyFont="1" applyFill="1" applyBorder="1"/>
    <xf numFmtId="2" fontId="7" fillId="3" borderId="1" xfId="0" applyNumberFormat="1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2" fontId="3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7"/>
  <sheetViews>
    <sheetView tabSelected="1" zoomScale="120" zoomScaleNormal="120" workbookViewId="0">
      <selection activeCell="L11" sqref="L11"/>
    </sheetView>
  </sheetViews>
  <sheetFormatPr defaultRowHeight="15" x14ac:dyDescent="0.25"/>
  <cols>
    <col min="1" max="1" width="4.85546875" customWidth="1"/>
    <col min="2" max="2" width="40" customWidth="1"/>
    <col min="3" max="3" width="5" customWidth="1"/>
    <col min="4" max="4" width="6.28515625" customWidth="1"/>
    <col min="5" max="5" width="11.85546875" customWidth="1"/>
    <col min="6" max="6" width="13.140625" customWidth="1"/>
    <col min="7" max="7" width="11.42578125" customWidth="1"/>
    <col min="8" max="8" width="13.5703125" customWidth="1"/>
    <col min="9" max="9" width="10" customWidth="1"/>
    <col min="10" max="10" width="3.42578125" customWidth="1"/>
  </cols>
  <sheetData>
    <row r="4" spans="1:10" x14ac:dyDescent="0.25">
      <c r="A4" s="1" t="s">
        <v>23</v>
      </c>
      <c r="B4" s="1"/>
      <c r="C4" s="1"/>
      <c r="D4" s="1"/>
      <c r="E4" s="1"/>
      <c r="F4" s="1"/>
      <c r="G4" s="1"/>
      <c r="H4" s="1"/>
    </row>
    <row r="5" spans="1:10" x14ac:dyDescent="0.25">
      <c r="A5" s="1" t="s">
        <v>39</v>
      </c>
      <c r="B5" s="1"/>
      <c r="C5" s="1"/>
      <c r="D5" s="1"/>
      <c r="E5" s="1"/>
      <c r="F5" s="1"/>
      <c r="G5" s="1"/>
      <c r="H5" s="1"/>
    </row>
    <row r="6" spans="1:10" x14ac:dyDescent="0.25">
      <c r="A6" s="1" t="s">
        <v>32</v>
      </c>
      <c r="B6" s="1"/>
      <c r="C6" s="1"/>
      <c r="D6" s="1"/>
      <c r="E6" s="1"/>
      <c r="F6" s="1"/>
      <c r="G6" s="1"/>
      <c r="H6" s="1"/>
    </row>
    <row r="7" spans="1:10" x14ac:dyDescent="0.25">
      <c r="A7" s="1" t="s">
        <v>30</v>
      </c>
      <c r="B7" s="1"/>
      <c r="C7" s="1"/>
      <c r="D7" s="1"/>
      <c r="E7" s="1"/>
      <c r="F7" s="1"/>
      <c r="G7" s="1"/>
      <c r="H7" s="1"/>
    </row>
    <row r="8" spans="1:10" x14ac:dyDescent="0.25">
      <c r="A8" s="1" t="s">
        <v>31</v>
      </c>
      <c r="B8" s="1"/>
      <c r="C8" s="1"/>
      <c r="D8" s="1"/>
      <c r="E8" s="1"/>
      <c r="F8" s="1"/>
      <c r="G8" s="1"/>
      <c r="H8" s="1"/>
    </row>
    <row r="9" spans="1:10" x14ac:dyDescent="0.25">
      <c r="A9" s="1"/>
      <c r="B9" s="1"/>
      <c r="C9" s="1"/>
      <c r="D9" s="1"/>
      <c r="E9" s="1"/>
      <c r="F9" s="1"/>
      <c r="G9" s="1"/>
      <c r="H9" s="1"/>
    </row>
    <row r="10" spans="1:10" x14ac:dyDescent="0.25">
      <c r="A10" s="1"/>
      <c r="B10" s="1"/>
      <c r="C10" s="1"/>
      <c r="D10" s="1"/>
      <c r="E10" s="1"/>
      <c r="F10" s="1"/>
      <c r="G10" s="1"/>
      <c r="H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</row>
    <row r="15" spans="1:10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27</v>
      </c>
    </row>
    <row r="16" spans="1:10" x14ac:dyDescent="0.25">
      <c r="A16" s="5" t="s">
        <v>8</v>
      </c>
      <c r="B16" s="10" t="s">
        <v>25</v>
      </c>
      <c r="C16" s="9" t="s">
        <v>17</v>
      </c>
      <c r="D16" s="6">
        <v>140</v>
      </c>
      <c r="E16" s="7"/>
      <c r="F16" s="8">
        <f t="shared" ref="F16:F26" si="0">D16*E16</f>
        <v>0</v>
      </c>
      <c r="G16" s="7"/>
      <c r="H16" s="8">
        <f t="shared" ref="H16:H26" si="1">D16*G16</f>
        <v>0</v>
      </c>
      <c r="I16" s="12">
        <f t="shared" ref="I16:I26" si="2">F16+H16</f>
        <v>0</v>
      </c>
      <c r="J16" t="s">
        <v>16</v>
      </c>
    </row>
    <row r="17" spans="1:10" x14ac:dyDescent="0.25">
      <c r="A17" s="5" t="s">
        <v>9</v>
      </c>
      <c r="B17" s="10" t="s">
        <v>26</v>
      </c>
      <c r="C17" s="10" t="s">
        <v>17</v>
      </c>
      <c r="D17" s="6">
        <v>120</v>
      </c>
      <c r="E17" s="7"/>
      <c r="F17" s="8">
        <f t="shared" si="0"/>
        <v>0</v>
      </c>
      <c r="G17" s="7"/>
      <c r="H17" s="8">
        <f t="shared" si="1"/>
        <v>0</v>
      </c>
      <c r="I17" s="12">
        <f t="shared" si="2"/>
        <v>0</v>
      </c>
      <c r="J17" t="s">
        <v>16</v>
      </c>
    </row>
    <row r="18" spans="1:10" x14ac:dyDescent="0.25">
      <c r="A18" s="5" t="s">
        <v>11</v>
      </c>
      <c r="B18" s="9" t="s">
        <v>24</v>
      </c>
      <c r="C18" s="9" t="s">
        <v>17</v>
      </c>
      <c r="D18" s="6">
        <v>120</v>
      </c>
      <c r="E18" s="7"/>
      <c r="F18" s="8">
        <f t="shared" si="0"/>
        <v>0</v>
      </c>
      <c r="G18" s="7"/>
      <c r="H18" s="8">
        <f t="shared" si="1"/>
        <v>0</v>
      </c>
      <c r="I18" s="12">
        <f t="shared" si="2"/>
        <v>0</v>
      </c>
      <c r="J18" t="s">
        <v>16</v>
      </c>
    </row>
    <row r="19" spans="1:10" x14ac:dyDescent="0.25">
      <c r="A19" s="5" t="s">
        <v>12</v>
      </c>
      <c r="B19" s="13" t="s">
        <v>28</v>
      </c>
      <c r="C19" s="13" t="s">
        <v>10</v>
      </c>
      <c r="D19" s="6">
        <v>2</v>
      </c>
      <c r="E19" s="7"/>
      <c r="F19" s="8">
        <f t="shared" si="0"/>
        <v>0</v>
      </c>
      <c r="G19" s="7"/>
      <c r="H19" s="8">
        <f t="shared" si="1"/>
        <v>0</v>
      </c>
      <c r="I19" s="12">
        <f t="shared" si="2"/>
        <v>0</v>
      </c>
      <c r="J19" t="s">
        <v>16</v>
      </c>
    </row>
    <row r="20" spans="1:10" x14ac:dyDescent="0.25">
      <c r="A20" s="5" t="s">
        <v>13</v>
      </c>
      <c r="B20" s="13" t="s">
        <v>29</v>
      </c>
      <c r="C20" s="13" t="s">
        <v>17</v>
      </c>
      <c r="D20" s="6">
        <v>140</v>
      </c>
      <c r="E20" s="7"/>
      <c r="F20" s="8">
        <f t="shared" si="0"/>
        <v>0</v>
      </c>
      <c r="G20" s="7"/>
      <c r="H20" s="8">
        <f t="shared" si="1"/>
        <v>0</v>
      </c>
      <c r="I20" s="12">
        <f t="shared" si="2"/>
        <v>0</v>
      </c>
      <c r="J20" t="s">
        <v>16</v>
      </c>
    </row>
    <row r="21" spans="1:10" x14ac:dyDescent="0.25">
      <c r="A21" s="5" t="s">
        <v>14</v>
      </c>
      <c r="B21" s="9" t="s">
        <v>33</v>
      </c>
      <c r="C21" s="14" t="s">
        <v>10</v>
      </c>
      <c r="D21" s="6">
        <v>4</v>
      </c>
      <c r="E21" s="7"/>
      <c r="F21" s="8">
        <f t="shared" si="0"/>
        <v>0</v>
      </c>
      <c r="G21" s="7"/>
      <c r="H21" s="8">
        <f t="shared" si="1"/>
        <v>0</v>
      </c>
      <c r="I21" s="12">
        <f t="shared" si="2"/>
        <v>0</v>
      </c>
      <c r="J21" t="s">
        <v>16</v>
      </c>
    </row>
    <row r="22" spans="1:10" x14ac:dyDescent="0.25">
      <c r="A22" s="5" t="s">
        <v>15</v>
      </c>
      <c r="B22" s="11" t="s">
        <v>34</v>
      </c>
      <c r="C22" s="14" t="s">
        <v>10</v>
      </c>
      <c r="D22" s="6">
        <v>4</v>
      </c>
      <c r="E22" s="7"/>
      <c r="F22" s="8">
        <f t="shared" si="0"/>
        <v>0</v>
      </c>
      <c r="G22" s="7"/>
      <c r="H22" s="8">
        <f t="shared" si="1"/>
        <v>0</v>
      </c>
      <c r="I22" s="12">
        <f t="shared" si="2"/>
        <v>0</v>
      </c>
      <c r="J22" t="s">
        <v>16</v>
      </c>
    </row>
    <row r="23" spans="1:10" x14ac:dyDescent="0.25">
      <c r="A23" s="5" t="s">
        <v>18</v>
      </c>
      <c r="B23" s="14" t="s">
        <v>35</v>
      </c>
      <c r="C23" s="14" t="s">
        <v>17</v>
      </c>
      <c r="D23" s="6">
        <v>24</v>
      </c>
      <c r="E23" s="7"/>
      <c r="F23" s="8">
        <f t="shared" si="0"/>
        <v>0</v>
      </c>
      <c r="G23" s="7"/>
      <c r="H23" s="8">
        <f t="shared" si="1"/>
        <v>0</v>
      </c>
      <c r="I23" s="12">
        <f t="shared" si="2"/>
        <v>0</v>
      </c>
      <c r="J23" t="s">
        <v>16</v>
      </c>
    </row>
    <row r="24" spans="1:10" x14ac:dyDescent="0.25">
      <c r="A24" s="5" t="s">
        <v>19</v>
      </c>
      <c r="B24" s="13" t="s">
        <v>36</v>
      </c>
      <c r="C24" s="14" t="s">
        <v>10</v>
      </c>
      <c r="D24" s="6">
        <v>4</v>
      </c>
      <c r="E24" s="7"/>
      <c r="F24" s="8">
        <f t="shared" si="0"/>
        <v>0</v>
      </c>
      <c r="G24" s="7"/>
      <c r="H24" s="8">
        <f t="shared" si="1"/>
        <v>0</v>
      </c>
      <c r="I24" s="12">
        <f t="shared" si="2"/>
        <v>0</v>
      </c>
      <c r="J24" t="s">
        <v>16</v>
      </c>
    </row>
    <row r="25" spans="1:10" x14ac:dyDescent="0.25">
      <c r="A25" s="5" t="s">
        <v>20</v>
      </c>
      <c r="B25" s="13" t="s">
        <v>37</v>
      </c>
      <c r="C25" s="14" t="s">
        <v>17</v>
      </c>
      <c r="D25" s="6">
        <v>8</v>
      </c>
      <c r="E25" s="7"/>
      <c r="F25" s="8">
        <f t="shared" si="0"/>
        <v>0</v>
      </c>
      <c r="G25" s="7"/>
      <c r="H25" s="8">
        <f t="shared" si="1"/>
        <v>0</v>
      </c>
      <c r="I25" s="12">
        <f t="shared" si="2"/>
        <v>0</v>
      </c>
    </row>
    <row r="26" spans="1:10" x14ac:dyDescent="0.25">
      <c r="A26" s="5" t="s">
        <v>21</v>
      </c>
      <c r="B26" s="13" t="s">
        <v>38</v>
      </c>
      <c r="C26" s="14" t="s">
        <v>10</v>
      </c>
      <c r="D26" s="6">
        <v>4</v>
      </c>
      <c r="E26" s="7">
        <v>0</v>
      </c>
      <c r="F26" s="8">
        <f t="shared" si="0"/>
        <v>0</v>
      </c>
      <c r="G26" s="7"/>
      <c r="H26" s="8">
        <f t="shared" si="1"/>
        <v>0</v>
      </c>
      <c r="I26" s="12">
        <f t="shared" si="2"/>
        <v>0</v>
      </c>
    </row>
    <row r="27" spans="1:10" x14ac:dyDescent="0.25">
      <c r="A27" s="3" t="s">
        <v>22</v>
      </c>
      <c r="B27" s="3"/>
      <c r="C27" s="3"/>
      <c r="D27" s="3"/>
      <c r="E27" s="3" t="s">
        <v>16</v>
      </c>
      <c r="F27" s="4"/>
      <c r="G27" s="3"/>
      <c r="H27" s="4"/>
      <c r="I27" s="4">
        <f>SUM(I16:I26)</f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2017-03-15T13:59:18Z</dcterms:modified>
</cp:coreProperties>
</file>